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00" windowWidth="16380" windowHeight="6585" activeTab="1"/>
  </bookViews>
  <sheets>
    <sheet name="personal" sheetId="1" r:id="rId1"/>
    <sheet name="materiale" sheetId="2" r:id="rId2"/>
  </sheets>
  <definedNames>
    <definedName name="_xlnm.Print_Area" localSheetId="0">personal!$C$1:$G$48</definedName>
  </definedNames>
  <calcPr calcId="191029"/>
</workbook>
</file>

<file path=xl/calcChain.xml><?xml version="1.0" encoding="utf-8"?>
<calcChain xmlns="http://schemas.openxmlformats.org/spreadsheetml/2006/main">
  <c r="F28" i="2" l="1"/>
  <c r="F39" i="1"/>
  <c r="F36" i="1"/>
  <c r="F33" i="1"/>
  <c r="F30" i="1"/>
  <c r="F27" i="1"/>
  <c r="F24" i="1"/>
  <c r="F21" i="1"/>
  <c r="F18" i="1"/>
  <c r="F15" i="1"/>
</calcChain>
</file>

<file path=xl/sharedStrings.xml><?xml version="1.0" encoding="utf-8"?>
<sst xmlns="http://schemas.openxmlformats.org/spreadsheetml/2006/main" count="99" uniqueCount="74">
  <si>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</si>
  <si>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</si>
  <si>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</si>
  <si>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</si>
  <si>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</si>
  <si>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</si>
  <si>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</si>
  <si>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</si>
  <si>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</si>
  <si>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</si>
  <si>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</si>
  <si>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</si>
  <si>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</si>
  <si>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</si>
  <si>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</si>
  <si>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</si>
  <si>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</si>
  <si>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</si>
  <si>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</si>
  <si>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</si>
  <si>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</si>
  <si>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</si>
  <si>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</si>
  <si>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</si>
  <si>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</si>
  <si>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</si>
  <si>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</si>
  <si>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</si>
  <si>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</si>
  <si>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</si>
  <si>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</si>
  <si>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</si>
  <si>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</si>
  <si>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</si>
  <si>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</si>
  <si>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</si>
  <si>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</si>
  <si>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</si>
  <si>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</si>
  <si>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</si>
  <si>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</si>
  <si>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</si>
  <si>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</si>
  <si>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</si>
  <si>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</si>
  <si>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</si>
  <si>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</si>
  <si>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</si>
  <si>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</si>
  <si>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</si>
  <si>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</si>
  <si>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</si>
  <si>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RCS&amp;RDS</t>
  </si>
  <si>
    <t>Servicii telefonie fixa</t>
  </si>
  <si>
    <t>Sobis Solutions</t>
  </si>
  <si>
    <t>Actualizare soft</t>
  </si>
  <si>
    <t>Radox Transilvania Prest</t>
  </si>
  <si>
    <t>Servicii supraveghere</t>
  </si>
  <si>
    <t>Servicii curatenie</t>
  </si>
  <si>
    <t>CEC Bucuresti Dir. Carduri</t>
  </si>
  <si>
    <t>ING NV Amsterdam</t>
  </si>
  <si>
    <t>Banca Transilvania</t>
  </si>
  <si>
    <t>indemnizatie concurs</t>
  </si>
  <si>
    <t>vouchere vacanta</t>
  </si>
  <si>
    <t>Compania Aquaserv</t>
  </si>
  <si>
    <t>Consum apa potabila</t>
  </si>
  <si>
    <t>Operatori statistici</t>
  </si>
  <si>
    <t xml:space="preserve">Impozit operatori statistici </t>
  </si>
  <si>
    <t>SITUATIA PLATILOR EFECTUATE IN PERIOADA 01.07.2023 - 31.07.2023</t>
  </si>
  <si>
    <t>iulie</t>
  </si>
  <si>
    <t>Metro Cash&amp;Carry</t>
  </si>
  <si>
    <t>Apa minerala plata</t>
  </si>
  <si>
    <t>Alimentare card operatori statistici iunie 2023/deplasari</t>
  </si>
  <si>
    <t>Alimentare card operatori statistici iunie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</si>
</sst>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_-* #,##0.00\ _l_e_i_-;\-* #,##0.00\ _l_e_i_-;_-* \-??\ _l_e_i_-;_-@_-"/>
    <numFmt numFmtId="181" formatCode="d\ mmm\ yy"/>
    <numFmt numFmtId="183" formatCode="#,###.00"/>
    <numFmt numFmtId="189" formatCode="#,##0.00&quot;      &quot;;&quot;-&quot;#,##0.00&quot;      &quot;;&quot;-&quot;#&quot;      &quot;;@&quot; &quot;"/>
    <numFmt numFmtId="190" formatCode="#,##0.00&quot; &quot;[$lei-418];[Red]&quot;-&quot;#,##0.00&quot; &quot;[$lei-418]"/>
  </numFmts>
  <fonts count="46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4" fillId="24" borderId="0"/>
    <xf numFmtId="0" fontId="1" fillId="3" borderId="0" applyNumberFormat="0" applyBorder="0" applyAlignment="0" applyProtection="0"/>
    <xf numFmtId="0" fontId="24" fillId="25" borderId="0"/>
    <xf numFmtId="0" fontId="1" fillId="4" borderId="0" applyNumberFormat="0" applyBorder="0" applyAlignment="0" applyProtection="0"/>
    <xf numFmtId="0" fontId="24" fillId="26" borderId="0"/>
    <xf numFmtId="0" fontId="1" fillId="5" borderId="0" applyNumberFormat="0" applyBorder="0" applyAlignment="0" applyProtection="0"/>
    <xf numFmtId="0" fontId="24" fillId="27" borderId="0"/>
    <xf numFmtId="0" fontId="1" fillId="6" borderId="0" applyNumberFormat="0" applyBorder="0" applyAlignment="0" applyProtection="0"/>
    <xf numFmtId="0" fontId="24" fillId="28" borderId="0"/>
    <xf numFmtId="0" fontId="1" fillId="7" borderId="0" applyNumberFormat="0" applyBorder="0" applyAlignment="0" applyProtection="0"/>
    <xf numFmtId="0" fontId="24" fillId="29" borderId="0"/>
    <xf numFmtId="0" fontId="1" fillId="8" borderId="0" applyNumberFormat="0" applyBorder="0" applyAlignment="0" applyProtection="0"/>
    <xf numFmtId="0" fontId="24" fillId="30" borderId="0"/>
    <xf numFmtId="0" fontId="1" fillId="9" borderId="0" applyNumberFormat="0" applyBorder="0" applyAlignment="0" applyProtection="0"/>
    <xf numFmtId="0" fontId="24" fillId="31" borderId="0"/>
    <xf numFmtId="0" fontId="1" fillId="10" borderId="0" applyNumberFormat="0" applyBorder="0" applyAlignment="0" applyProtection="0"/>
    <xf numFmtId="0" fontId="24" fillId="32" borderId="0"/>
    <xf numFmtId="0" fontId="1" fillId="5" borderId="0" applyNumberFormat="0" applyBorder="0" applyAlignment="0" applyProtection="0"/>
    <xf numFmtId="0" fontId="24" fillId="27" borderId="0"/>
    <xf numFmtId="0" fontId="1" fillId="8" borderId="0" applyNumberFormat="0" applyBorder="0" applyAlignment="0" applyProtection="0"/>
    <xf numFmtId="0" fontId="24" fillId="30" borderId="0"/>
    <xf numFmtId="0" fontId="1" fillId="11" borderId="0" applyNumberFormat="0" applyBorder="0" applyAlignment="0" applyProtection="0"/>
    <xf numFmtId="0" fontId="24" fillId="33" borderId="0"/>
    <xf numFmtId="0" fontId="2" fillId="12" borderId="0" applyNumberFormat="0" applyBorder="0" applyAlignment="0" applyProtection="0"/>
    <xf numFmtId="0" fontId="25" fillId="34" borderId="0"/>
    <xf numFmtId="0" fontId="2" fillId="9" borderId="0" applyNumberFormat="0" applyBorder="0" applyAlignment="0" applyProtection="0"/>
    <xf numFmtId="0" fontId="25" fillId="31" borderId="0"/>
    <xf numFmtId="0" fontId="2" fillId="10" borderId="0" applyNumberFormat="0" applyBorder="0" applyAlignment="0" applyProtection="0"/>
    <xf numFmtId="0" fontId="25" fillId="32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5" borderId="0" applyNumberFormat="0" applyBorder="0" applyAlignment="0" applyProtection="0"/>
    <xf numFmtId="0" fontId="25" fillId="37" borderId="0"/>
    <xf numFmtId="0" fontId="2" fillId="16" borderId="0" applyNumberFormat="0" applyBorder="0" applyAlignment="0" applyProtection="0"/>
    <xf numFmtId="0" fontId="25" fillId="38" borderId="0"/>
    <xf numFmtId="0" fontId="2" fillId="17" borderId="0" applyNumberFormat="0" applyBorder="0" applyAlignment="0" applyProtection="0"/>
    <xf numFmtId="0" fontId="25" fillId="39" borderId="0"/>
    <xf numFmtId="0" fontId="2" fillId="18" borderId="0" applyNumberFormat="0" applyBorder="0" applyAlignment="0" applyProtection="0"/>
    <xf numFmtId="0" fontId="25" fillId="40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9" borderId="0" applyNumberFormat="0" applyBorder="0" applyAlignment="0" applyProtection="0"/>
    <xf numFmtId="0" fontId="25" fillId="41" borderId="0"/>
    <xf numFmtId="0" fontId="3" fillId="3" borderId="0" applyNumberFormat="0" applyBorder="0" applyAlignment="0" applyProtection="0"/>
    <xf numFmtId="0" fontId="26" fillId="25" borderId="0"/>
    <xf numFmtId="0" fontId="4" fillId="20" borderId="1" applyNumberFormat="0" applyAlignment="0" applyProtection="0"/>
    <xf numFmtId="0" fontId="27" fillId="42" borderId="43"/>
    <xf numFmtId="0" fontId="5" fillId="21" borderId="2" applyNumberFormat="0" applyAlignment="0" applyProtection="0"/>
    <xf numFmtId="0" fontId="28" fillId="43" borderId="44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189" fontId="24" fillId="0" borderId="0"/>
    <xf numFmtId="0" fontId="6" fillId="0" borderId="0" applyNumberFormat="0" applyFill="0" applyBorder="0" applyAlignment="0" applyProtection="0"/>
    <xf numFmtId="0" fontId="29" fillId="0" borderId="0"/>
    <xf numFmtId="0" fontId="7" fillId="4" borderId="0" applyNumberFormat="0" applyBorder="0" applyAlignment="0" applyProtection="0"/>
    <xf numFmtId="0" fontId="30" fillId="26" borderId="0"/>
    <xf numFmtId="0" fontId="31" fillId="0" borderId="0">
      <alignment horizontal="center"/>
    </xf>
    <xf numFmtId="0" fontId="8" fillId="0" borderId="4" applyNumberFormat="0" applyFill="0" applyAlignment="0" applyProtection="0"/>
    <xf numFmtId="0" fontId="32" fillId="0" borderId="45"/>
    <xf numFmtId="0" fontId="9" fillId="0" borderId="5" applyNumberFormat="0" applyFill="0" applyAlignment="0" applyProtection="0"/>
    <xf numFmtId="0" fontId="33" fillId="0" borderId="46"/>
    <xf numFmtId="0" fontId="10" fillId="0" borderId="6" applyNumberFormat="0" applyFill="0" applyAlignment="0" applyProtection="0"/>
    <xf numFmtId="0" fontId="34" fillId="0" borderId="47"/>
    <xf numFmtId="0" fontId="10" fillId="0" borderId="0" applyNumberFormat="0" applyFill="0" applyBorder="0" applyAlignment="0" applyProtection="0"/>
    <xf numFmtId="0" fontId="34" fillId="0" borderId="0"/>
    <xf numFmtId="0" fontId="31" fillId="0" borderId="0">
      <alignment horizontal="center" textRotation="90"/>
    </xf>
    <xf numFmtId="0" fontId="11" fillId="7" borderId="1" applyNumberFormat="0" applyAlignment="0" applyProtection="0"/>
    <xf numFmtId="0" fontId="35" fillId="29" borderId="43"/>
    <xf numFmtId="0" fontId="12" fillId="0" borderId="7" applyNumberFormat="0" applyFill="0" applyAlignment="0" applyProtection="0"/>
    <xf numFmtId="0" fontId="36" fillId="0" borderId="48"/>
    <xf numFmtId="0" fontId="13" fillId="22" borderId="0" applyNumberFormat="0" applyBorder="0" applyAlignment="0" applyProtection="0"/>
    <xf numFmtId="0" fontId="37" fillId="44" borderId="0"/>
    <xf numFmtId="0" fontId="20" fillId="0" borderId="0"/>
    <xf numFmtId="0" fontId="14" fillId="0" borderId="0"/>
    <xf numFmtId="0" fontId="3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0" fillId="23" borderId="8" applyNumberFormat="0" applyAlignment="0" applyProtection="0"/>
    <xf numFmtId="0" fontId="24" fillId="45" borderId="49"/>
    <xf numFmtId="0" fontId="15" fillId="20" borderId="9" applyNumberFormat="0" applyAlignment="0" applyProtection="0"/>
    <xf numFmtId="0" fontId="40" fillId="42" borderId="50"/>
    <xf numFmtId="0" fontId="41" fillId="0" borderId="0"/>
    <xf numFmtId="190" fontId="41" fillId="0" borderId="0"/>
    <xf numFmtId="0" fontId="16" fillId="0" borderId="0" applyNumberFormat="0" applyFill="0" applyBorder="0" applyAlignment="0" applyProtection="0"/>
    <xf numFmtId="0" fontId="42" fillId="0" borderId="0"/>
    <xf numFmtId="0" fontId="17" fillId="0" borderId="10" applyNumberFormat="0" applyFill="0" applyAlignment="0" applyProtection="0"/>
    <xf numFmtId="0" fontId="43" fillId="0" borderId="51"/>
    <xf numFmtId="0" fontId="18" fillId="0" borderId="0" applyNumberFormat="0" applyFill="0" applyBorder="0" applyAlignment="0" applyProtection="0"/>
    <xf numFmtId="0" fontId="44" fillId="0" borderId="0"/>
  </cellStyleXfs>
  <cellXfs count="86">
    <xf numFmtId="0" fontId="0" fillId="0" borderId="0" xfId="0"/>
    <xf numFmtId="0" fontId="19" fillId="0" borderId="0" xfId="0" applyFont="1"/>
    <xf numFmtId="4" fontId="0" fillId="0" borderId="0" xfId="0" applyNumberFormat="1"/>
    <xf numFmtId="181" fontId="19" fillId="0" borderId="0" xfId="0" applyNumberFormat="1" applyFont="1"/>
    <xf numFmtId="14" fontId="19" fillId="0" borderId="0" xfId="0" applyNumberFormat="1" applyFont="1"/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4" xfId="0" applyNumberFormat="1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49" fontId="19" fillId="0" borderId="22" xfId="0" applyNumberFormat="1" applyFont="1" applyBorder="1" applyAlignment="1">
      <alignment horizontal="left"/>
    </xf>
    <xf numFmtId="0" fontId="19" fillId="0" borderId="23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2" xfId="0" applyFont="1" applyBorder="1"/>
    <xf numFmtId="0" fontId="19" fillId="0" borderId="14" xfId="0" applyFont="1" applyBorder="1"/>
    <xf numFmtId="0" fontId="19" fillId="0" borderId="26" xfId="0" applyFont="1" applyBorder="1"/>
    <xf numFmtId="183" fontId="19" fillId="0" borderId="24" xfId="0" applyNumberFormat="1" applyFont="1" applyBorder="1"/>
    <xf numFmtId="0" fontId="0" fillId="0" borderId="3" xfId="0" applyFont="1" applyBorder="1"/>
    <xf numFmtId="0" fontId="0" fillId="0" borderId="27" xfId="0" applyFont="1" applyBorder="1"/>
    <xf numFmtId="183" fontId="0" fillId="0" borderId="20" xfId="0" applyNumberFormat="1" applyFont="1" applyBorder="1"/>
    <xf numFmtId="183" fontId="0" fillId="0" borderId="28" xfId="0" applyNumberFormat="1" applyFont="1" applyBorder="1"/>
    <xf numFmtId="0" fontId="0" fillId="0" borderId="0" xfId="0" applyFont="1"/>
    <xf numFmtId="49" fontId="19" fillId="0" borderId="14" xfId="0" applyNumberFormat="1" applyFont="1" applyBorder="1" applyAlignment="1">
      <alignment horizontal="left"/>
    </xf>
    <xf numFmtId="0" fontId="0" fillId="0" borderId="27" xfId="0" applyFont="1" applyBorder="1" applyAlignment="1">
      <alignment wrapText="1"/>
    </xf>
    <xf numFmtId="49" fontId="19" fillId="0" borderId="26" xfId="0" applyNumberFormat="1" applyFont="1" applyBorder="1" applyAlignment="1">
      <alignment horizontal="left"/>
    </xf>
    <xf numFmtId="0" fontId="0" fillId="0" borderId="29" xfId="0" applyFont="1" applyBorder="1"/>
    <xf numFmtId="0" fontId="0" fillId="0" borderId="29" xfId="0" applyFont="1" applyBorder="1" applyAlignment="1">
      <alignment horizontal="left"/>
    </xf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7" xfId="0" applyFont="1" applyBorder="1"/>
    <xf numFmtId="3" fontId="0" fillId="0" borderId="18" xfId="0" applyNumberFormat="1" applyFont="1" applyBorder="1"/>
    <xf numFmtId="0" fontId="19" fillId="0" borderId="11" xfId="0" applyFont="1" applyBorder="1"/>
    <xf numFmtId="0" fontId="19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49" fontId="19" fillId="0" borderId="35" xfId="0" applyNumberFormat="1" applyFont="1" applyBorder="1" applyAlignment="1">
      <alignment horizontal="left"/>
    </xf>
    <xf numFmtId="0" fontId="20" fillId="0" borderId="36" xfId="0" applyFont="1" applyBorder="1"/>
    <xf numFmtId="14" fontId="20" fillId="0" borderId="37" xfId="0" applyNumberFormat="1" applyFont="1" applyBorder="1"/>
    <xf numFmtId="0" fontId="20" fillId="0" borderId="37" xfId="0" applyFont="1" applyFill="1" applyBorder="1"/>
    <xf numFmtId="0" fontId="20" fillId="0" borderId="37" xfId="0" applyFont="1" applyBorder="1"/>
    <xf numFmtId="0" fontId="19" fillId="0" borderId="37" xfId="0" applyFont="1" applyBorder="1" applyAlignment="1">
      <alignment horizontal="right"/>
    </xf>
    <xf numFmtId="180" fontId="19" fillId="0" borderId="38" xfId="55" applyFont="1" applyFill="1" applyBorder="1" applyAlignment="1" applyProtection="1"/>
    <xf numFmtId="3" fontId="19" fillId="0" borderId="25" xfId="0" applyNumberFormat="1" applyFont="1" applyBorder="1"/>
    <xf numFmtId="0" fontId="45" fillId="0" borderId="0" xfId="0" applyFont="1"/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0" fillId="0" borderId="35" xfId="0" applyFont="1" applyBorder="1"/>
    <xf numFmtId="0" fontId="0" fillId="0" borderId="23" xfId="0" applyFont="1" applyBorder="1"/>
    <xf numFmtId="14" fontId="0" fillId="0" borderId="20" xfId="0" applyNumberFormat="1" applyFont="1" applyBorder="1"/>
    <xf numFmtId="180" fontId="0" fillId="0" borderId="21" xfId="55" applyFont="1" applyFill="1" applyBorder="1" applyAlignment="1" applyProtection="1"/>
    <xf numFmtId="14" fontId="0" fillId="0" borderId="28" xfId="0" applyNumberFormat="1" applyFont="1" applyBorder="1"/>
    <xf numFmtId="0" fontId="0" fillId="0" borderId="28" xfId="0" applyFont="1" applyBorder="1"/>
    <xf numFmtId="180" fontId="0" fillId="0" borderId="30" xfId="55" applyFont="1" applyFill="1" applyBorder="1" applyAlignment="1" applyProtection="1"/>
    <xf numFmtId="14" fontId="0" fillId="0" borderId="24" xfId="0" applyNumberFormat="1" applyFont="1" applyBorder="1"/>
    <xf numFmtId="0" fontId="0" fillId="0" borderId="24" xfId="0" applyFont="1" applyBorder="1"/>
    <xf numFmtId="180" fontId="0" fillId="0" borderId="25" xfId="55" applyFont="1" applyFill="1" applyBorder="1" applyAlignment="1" applyProtection="1"/>
    <xf numFmtId="2" fontId="0" fillId="0" borderId="42" xfId="0" applyNumberFormat="1" applyFont="1" applyBorder="1"/>
    <xf numFmtId="183" fontId="0" fillId="0" borderId="3" xfId="0" applyNumberFormat="1" applyFont="1" applyBorder="1" applyAlignment="1">
      <alignment horizontal="right"/>
    </xf>
    <xf numFmtId="2" fontId="19" fillId="0" borderId="17" xfId="0" applyNumberFormat="1" applyFont="1" applyBorder="1"/>
    <xf numFmtId="183" fontId="0" fillId="0" borderId="32" xfId="0" applyNumberFormat="1" applyFont="1" applyBorder="1"/>
    <xf numFmtId="183" fontId="0" fillId="0" borderId="11" xfId="0" applyNumberFormat="1" applyFont="1" applyBorder="1"/>
    <xf numFmtId="183" fontId="19" fillId="0" borderId="17" xfId="0" applyNumberFormat="1" applyFont="1" applyBorder="1"/>
    <xf numFmtId="183" fontId="0" fillId="0" borderId="12" xfId="0" applyNumberFormat="1" applyFont="1" applyBorder="1"/>
    <xf numFmtId="183" fontId="0" fillId="0" borderId="3" xfId="0" applyNumberFormat="1" applyFont="1" applyBorder="1"/>
    <xf numFmtId="183" fontId="19" fillId="0" borderId="11" xfId="0" applyNumberFormat="1" applyFont="1" applyBorder="1"/>
    <xf numFmtId="183" fontId="21" fillId="0" borderId="12" xfId="0" applyNumberFormat="1" applyFont="1" applyBorder="1"/>
    <xf numFmtId="0" fontId="21" fillId="0" borderId="0" xfId="0" applyFont="1" applyAlignment="1">
      <alignment horizontal="center"/>
    </xf>
    <xf numFmtId="0" fontId="0" fillId="0" borderId="0" xfId="0" applyAlignment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1"/>
  <sheetViews>
    <sheetView topLeftCell="C1" zoomScaleNormal="100" workbookViewId="0">
      <selection activeCell="K20" sqref="K20"/>
    </sheetView>
  </sheetViews>
  <sheetFormatPr defaultRowHeight="12.75"/>
  <cols>
    <col min="1" max="2" width="0" hidden="1" customWidth="1"/>
    <col min="3" max="3" width="19.42578125" customWidth="1"/>
    <col min="4" max="4" width="10" customWidth="1"/>
    <col min="5" max="5" width="6.5703125" customWidth="1"/>
    <col min="6" max="6" width="13" style="8" customWidth="1"/>
    <col min="7" max="7" width="38.140625" customWidth="1"/>
    <col min="11" max="11" width="9.140625" customWidth="1"/>
  </cols>
  <sheetData>
    <row r="1" spans="3:11">
      <c r="C1" s="1" t="s">
        <v>25</v>
      </c>
      <c r="D1" s="1"/>
      <c r="E1" s="1"/>
      <c r="F1" s="1"/>
    </row>
    <row r="2" spans="3:11">
      <c r="C2" s="5" t="s">
        <v>26</v>
      </c>
    </row>
    <row r="3" spans="3:11">
      <c r="C3" s="5"/>
    </row>
    <row r="4" spans="3:11">
      <c r="C4" s="5"/>
    </row>
    <row r="5" spans="3:11">
      <c r="C5" s="84" t="s">
        <v>68</v>
      </c>
      <c r="D5" s="84"/>
      <c r="E5" s="84"/>
      <c r="F5" s="84"/>
      <c r="G5" s="84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"/>
    </row>
    <row r="10" spans="3:11">
      <c r="C10" s="1"/>
      <c r="D10" s="3"/>
      <c r="E10" s="1"/>
      <c r="F10" s="4"/>
      <c r="H10" s="2"/>
      <c r="K10" t="s">
        <v>41</v>
      </c>
    </row>
    <row r="11" spans="3:11">
      <c r="D11" s="1"/>
      <c r="E11" s="1"/>
      <c r="F11" s="1"/>
    </row>
    <row r="12" spans="3:11" s="8" customFormat="1" ht="13.5" thickBot="1">
      <c r="C12" s="7" t="s">
        <v>12</v>
      </c>
      <c r="D12" s="7" t="s">
        <v>2</v>
      </c>
      <c r="E12" s="7" t="s">
        <v>3</v>
      </c>
      <c r="F12" s="7" t="s">
        <v>4</v>
      </c>
      <c r="G12" s="7" t="s">
        <v>5</v>
      </c>
    </row>
    <row r="13" spans="3:11" s="6" customFormat="1">
      <c r="C13" s="37" t="s">
        <v>13</v>
      </c>
      <c r="D13" s="10"/>
      <c r="E13" s="10"/>
      <c r="F13" s="74">
        <v>1509510</v>
      </c>
      <c r="G13" s="11"/>
    </row>
    <row r="14" spans="3:11" s="6" customFormat="1">
      <c r="C14" s="12" t="s">
        <v>14</v>
      </c>
      <c r="D14" s="28" t="s">
        <v>69</v>
      </c>
      <c r="E14" s="28">
        <v>7</v>
      </c>
      <c r="F14" s="75">
        <v>248394</v>
      </c>
      <c r="G14" s="29" t="s">
        <v>43</v>
      </c>
    </row>
    <row r="15" spans="3:11" s="9" customFormat="1" ht="13.5" thickBot="1">
      <c r="C15" s="13" t="s">
        <v>15</v>
      </c>
      <c r="D15" s="14"/>
      <c r="E15" s="15"/>
      <c r="F15" s="76">
        <f>SUM(F13:F14)</f>
        <v>1757904</v>
      </c>
      <c r="G15" s="16"/>
    </row>
    <row r="16" spans="3:11" s="9" customFormat="1">
      <c r="C16" s="17" t="s">
        <v>36</v>
      </c>
      <c r="D16" s="18"/>
      <c r="E16" s="18"/>
      <c r="F16" s="30">
        <v>179447</v>
      </c>
      <c r="G16" s="19"/>
    </row>
    <row r="17" spans="3:9" s="9" customFormat="1">
      <c r="C17" s="20" t="s">
        <v>38</v>
      </c>
      <c r="D17" s="28" t="s">
        <v>69</v>
      </c>
      <c r="E17" s="28">
        <v>7</v>
      </c>
      <c r="F17" s="31">
        <v>27118</v>
      </c>
      <c r="G17" s="38" t="s">
        <v>39</v>
      </c>
    </row>
    <row r="18" spans="3:9" s="9" customFormat="1" ht="13.5" thickBot="1">
      <c r="C18" s="21" t="s">
        <v>37</v>
      </c>
      <c r="D18" s="22"/>
      <c r="E18" s="22"/>
      <c r="F18" s="27">
        <f>SUM(F16:F17)</f>
        <v>206565</v>
      </c>
      <c r="G18" s="23"/>
    </row>
    <row r="19" spans="3:9" s="6" customFormat="1">
      <c r="C19" s="39" t="s">
        <v>16</v>
      </c>
      <c r="D19" s="40"/>
      <c r="E19" s="40"/>
      <c r="F19" s="77">
        <v>0</v>
      </c>
      <c r="G19" s="41"/>
    </row>
    <row r="20" spans="3:9" s="6" customFormat="1">
      <c r="C20" s="24" t="s">
        <v>17</v>
      </c>
      <c r="D20" s="28"/>
      <c r="E20" s="28"/>
      <c r="F20" s="78">
        <v>0</v>
      </c>
      <c r="G20" s="29" t="s">
        <v>27</v>
      </c>
    </row>
    <row r="21" spans="3:9" s="9" customFormat="1" ht="13.5" thickBot="1">
      <c r="C21" s="13" t="s">
        <v>18</v>
      </c>
      <c r="D21" s="15"/>
      <c r="E21" s="15"/>
      <c r="F21" s="79">
        <f>SUM(F19:F20)</f>
        <v>0</v>
      </c>
      <c r="G21" s="16"/>
    </row>
    <row r="22" spans="3:9" s="6" customFormat="1">
      <c r="C22" s="36" t="s">
        <v>19</v>
      </c>
      <c r="D22" s="42"/>
      <c r="E22" s="42"/>
      <c r="F22" s="80">
        <v>3712</v>
      </c>
      <c r="G22" s="43"/>
    </row>
    <row r="23" spans="3:9" s="6" customFormat="1">
      <c r="C23" s="25" t="s">
        <v>20</v>
      </c>
      <c r="D23" s="28" t="s">
        <v>69</v>
      </c>
      <c r="E23" s="28">
        <v>7</v>
      </c>
      <c r="F23" s="81">
        <v>0</v>
      </c>
      <c r="G23" s="29" t="s">
        <v>33</v>
      </c>
      <c r="I23" s="32"/>
    </row>
    <row r="24" spans="3:9" s="6" customFormat="1" ht="13.5" thickBot="1">
      <c r="C24" s="13" t="s">
        <v>21</v>
      </c>
      <c r="D24" s="44"/>
      <c r="E24" s="44"/>
      <c r="F24" s="79">
        <f>SUM(F22:F23)</f>
        <v>3712</v>
      </c>
      <c r="G24" s="45"/>
    </row>
    <row r="25" spans="3:9" s="6" customFormat="1">
      <c r="C25" s="36" t="s">
        <v>44</v>
      </c>
      <c r="D25" s="42"/>
      <c r="E25" s="42"/>
      <c r="F25" s="80">
        <v>70898</v>
      </c>
      <c r="G25" s="43"/>
    </row>
    <row r="26" spans="3:9" s="6" customFormat="1">
      <c r="C26" s="33" t="s">
        <v>45</v>
      </c>
      <c r="D26" s="28" t="s">
        <v>69</v>
      </c>
      <c r="E26" s="28">
        <v>7</v>
      </c>
      <c r="F26" s="81">
        <v>10675</v>
      </c>
      <c r="G26" s="29" t="s">
        <v>46</v>
      </c>
    </row>
    <row r="27" spans="3:9" s="6" customFormat="1" ht="13.5" thickBot="1">
      <c r="C27" s="13" t="s">
        <v>47</v>
      </c>
      <c r="D27" s="44"/>
      <c r="E27" s="44"/>
      <c r="F27" s="79">
        <f>SUM(F25:F26)</f>
        <v>81573</v>
      </c>
      <c r="G27" s="45"/>
    </row>
    <row r="28" spans="3:9" s="6" customFormat="1">
      <c r="C28" s="36" t="s">
        <v>22</v>
      </c>
      <c r="D28" s="42"/>
      <c r="E28" s="42"/>
      <c r="F28" s="80">
        <v>1020</v>
      </c>
      <c r="G28" s="43"/>
    </row>
    <row r="29" spans="3:9" s="6" customFormat="1">
      <c r="C29" s="26" t="s">
        <v>23</v>
      </c>
      <c r="D29" s="28" t="s">
        <v>69</v>
      </c>
      <c r="E29" s="28">
        <v>7</v>
      </c>
      <c r="F29" s="81">
        <v>0</v>
      </c>
      <c r="G29" s="34" t="s">
        <v>62</v>
      </c>
    </row>
    <row r="30" spans="3:9" s="9" customFormat="1" ht="13.5" thickBot="1">
      <c r="C30" s="13" t="s">
        <v>24</v>
      </c>
      <c r="D30" s="15"/>
      <c r="E30" s="15"/>
      <c r="F30" s="79">
        <f>SUM(F28:F29)</f>
        <v>1020</v>
      </c>
      <c r="G30" s="16"/>
    </row>
    <row r="31" spans="3:9" s="6" customFormat="1">
      <c r="C31" s="36" t="s">
        <v>34</v>
      </c>
      <c r="D31" s="42"/>
      <c r="E31" s="42"/>
      <c r="F31" s="83">
        <v>55470</v>
      </c>
      <c r="G31" s="43"/>
    </row>
    <row r="32" spans="3:9" s="6" customFormat="1">
      <c r="C32" s="35" t="s">
        <v>48</v>
      </c>
      <c r="D32" s="28" t="s">
        <v>69</v>
      </c>
      <c r="E32" s="28">
        <v>7</v>
      </c>
      <c r="F32" s="81">
        <v>-2175</v>
      </c>
      <c r="G32" s="29" t="s">
        <v>63</v>
      </c>
    </row>
    <row r="33" spans="3:7" s="9" customFormat="1" ht="13.5" thickBot="1">
      <c r="C33" s="24" t="s">
        <v>35</v>
      </c>
      <c r="D33" s="46"/>
      <c r="E33" s="46"/>
      <c r="F33" s="82">
        <f>SUM(F31:F32)</f>
        <v>53295</v>
      </c>
      <c r="G33" s="47"/>
    </row>
    <row r="34" spans="3:7" s="6" customFormat="1">
      <c r="C34" s="48" t="s">
        <v>30</v>
      </c>
      <c r="D34" s="49"/>
      <c r="E34" s="49"/>
      <c r="F34" s="30">
        <v>39289</v>
      </c>
      <c r="G34" s="50"/>
    </row>
    <row r="35" spans="3:7" s="6" customFormat="1">
      <c r="C35" s="51" t="s">
        <v>31</v>
      </c>
      <c r="D35" s="28" t="s">
        <v>69</v>
      </c>
      <c r="E35" s="28">
        <v>7</v>
      </c>
      <c r="F35" s="31">
        <v>6448</v>
      </c>
      <c r="G35" s="38" t="s">
        <v>32</v>
      </c>
    </row>
    <row r="36" spans="3:7" s="9" customFormat="1" ht="13.5" thickBot="1">
      <c r="C36" s="21" t="s">
        <v>42</v>
      </c>
      <c r="D36" s="22"/>
      <c r="E36" s="22"/>
      <c r="F36" s="27">
        <f>SUM(F34:F35)</f>
        <v>45737</v>
      </c>
      <c r="G36" s="58"/>
    </row>
    <row r="37" spans="3:7" s="8" customFormat="1" hidden="1">
      <c r="C37" s="48" t="s">
        <v>49</v>
      </c>
      <c r="D37" s="49"/>
      <c r="E37" s="49"/>
      <c r="F37" s="30"/>
      <c r="G37" s="50"/>
    </row>
    <row r="38" spans="3:7" s="8" customFormat="1" hidden="1">
      <c r="C38" s="51" t="s">
        <v>50</v>
      </c>
      <c r="D38" s="28">
        <v>0</v>
      </c>
      <c r="E38" s="28">
        <v>0</v>
      </c>
      <c r="F38" s="31">
        <v>0</v>
      </c>
      <c r="G38" s="38" t="s">
        <v>43</v>
      </c>
    </row>
    <row r="39" spans="3:7" s="8" customFormat="1" ht="13.5" hidden="1" thickBot="1">
      <c r="C39" s="21" t="s">
        <v>51</v>
      </c>
      <c r="D39" s="22"/>
      <c r="E39" s="22"/>
      <c r="F39" s="27">
        <f>SUM(F37:F38)</f>
        <v>0</v>
      </c>
      <c r="G39" s="58"/>
    </row>
    <row r="40" spans="3:7" s="8" customFormat="1"/>
    <row r="41" spans="3:7" s="8" customFormat="1"/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32" customWidth="1"/>
    <col min="10" max="10" width="9.5703125" bestFit="1" customWidth="1"/>
  </cols>
  <sheetData>
    <row r="1" spans="1:8">
      <c r="A1" s="1" t="s">
        <v>25</v>
      </c>
      <c r="B1" s="1"/>
      <c r="E1" s="1"/>
      <c r="F1" s="1"/>
    </row>
    <row r="2" spans="1:8">
      <c r="A2" s="5" t="s">
        <v>26</v>
      </c>
    </row>
    <row r="3" spans="1:8">
      <c r="C3" s="5"/>
    </row>
    <row r="4" spans="1:8">
      <c r="C4" s="5"/>
    </row>
    <row r="5" spans="1:8">
      <c r="A5" s="84" t="s">
        <v>68</v>
      </c>
      <c r="B5" s="85"/>
      <c r="C5" s="85"/>
      <c r="D5" s="85"/>
      <c r="E5" s="85"/>
      <c r="F5" s="85"/>
    </row>
    <row r="7" spans="1:8">
      <c r="A7" s="5" t="s">
        <v>0</v>
      </c>
      <c r="B7" s="5"/>
      <c r="C7" s="5"/>
      <c r="D7" s="5"/>
    </row>
    <row r="8" spans="1:8">
      <c r="A8" s="5" t="s">
        <v>28</v>
      </c>
      <c r="B8" s="5"/>
      <c r="C8" s="5"/>
      <c r="D8" s="5"/>
    </row>
    <row r="9" spans="1:8">
      <c r="B9" s="1"/>
    </row>
    <row r="10" spans="1:8" ht="13.5" thickBot="1"/>
    <row r="11" spans="1:8" ht="68.25" customHeight="1" thickBot="1">
      <c r="A11" s="60" t="s">
        <v>6</v>
      </c>
      <c r="B11" s="61" t="s">
        <v>7</v>
      </c>
      <c r="C11" s="62" t="s">
        <v>8</v>
      </c>
      <c r="D11" s="61" t="s">
        <v>9</v>
      </c>
      <c r="E11" s="61" t="s">
        <v>10</v>
      </c>
      <c r="F11" s="63" t="s">
        <v>11</v>
      </c>
      <c r="H11" t="s">
        <v>40</v>
      </c>
    </row>
    <row r="12" spans="1:8" s="59" customFormat="1">
      <c r="A12" s="48">
        <v>1</v>
      </c>
      <c r="B12" s="66">
        <v>45135</v>
      </c>
      <c r="C12" s="49">
        <v>337</v>
      </c>
      <c r="D12" s="49" t="s">
        <v>64</v>
      </c>
      <c r="E12" s="49" t="s">
        <v>65</v>
      </c>
      <c r="F12" s="67">
        <v>215.37</v>
      </c>
    </row>
    <row r="13" spans="1:8" s="59" customFormat="1">
      <c r="A13" s="64">
        <v>2</v>
      </c>
      <c r="B13" s="68">
        <v>45135</v>
      </c>
      <c r="C13" s="69">
        <v>338</v>
      </c>
      <c r="D13" s="69" t="s">
        <v>52</v>
      </c>
      <c r="E13" s="69" t="s">
        <v>53</v>
      </c>
      <c r="F13" s="70">
        <v>1093.0999999999999</v>
      </c>
    </row>
    <row r="14" spans="1:8" s="59" customFormat="1">
      <c r="A14" s="64">
        <v>3</v>
      </c>
      <c r="B14" s="68">
        <v>45135</v>
      </c>
      <c r="C14" s="69">
        <v>339</v>
      </c>
      <c r="D14" s="69" t="s">
        <v>54</v>
      </c>
      <c r="E14" s="69" t="s">
        <v>55</v>
      </c>
      <c r="F14" s="70">
        <v>892.5</v>
      </c>
    </row>
    <row r="15" spans="1:8" s="59" customFormat="1">
      <c r="A15" s="64">
        <v>4</v>
      </c>
      <c r="B15" s="68">
        <v>45135</v>
      </c>
      <c r="C15" s="69">
        <v>340</v>
      </c>
      <c r="D15" s="69" t="s">
        <v>56</v>
      </c>
      <c r="E15" s="69" t="s">
        <v>57</v>
      </c>
      <c r="F15" s="70">
        <v>7314</v>
      </c>
    </row>
    <row r="16" spans="1:8" s="59" customFormat="1">
      <c r="A16" s="64">
        <v>5</v>
      </c>
      <c r="B16" s="68">
        <v>45135</v>
      </c>
      <c r="C16" s="69">
        <v>341</v>
      </c>
      <c r="D16" s="69" t="s">
        <v>56</v>
      </c>
      <c r="E16" s="69" t="s">
        <v>58</v>
      </c>
      <c r="F16" s="70">
        <v>3071.2</v>
      </c>
    </row>
    <row r="17" spans="1:6" s="59" customFormat="1">
      <c r="A17" s="64">
        <v>6</v>
      </c>
      <c r="B17" s="68">
        <v>45135</v>
      </c>
      <c r="C17" s="69">
        <v>342</v>
      </c>
      <c r="D17" s="69" t="s">
        <v>70</v>
      </c>
      <c r="E17" s="69" t="s">
        <v>71</v>
      </c>
      <c r="F17" s="70">
        <v>218.22</v>
      </c>
    </row>
    <row r="18" spans="1:6" s="59" customFormat="1">
      <c r="A18" s="64">
        <v>7</v>
      </c>
      <c r="B18" s="68">
        <v>45135</v>
      </c>
      <c r="C18" s="69">
        <v>343</v>
      </c>
      <c r="D18" s="69" t="s">
        <v>60</v>
      </c>
      <c r="E18" s="69" t="s">
        <v>72</v>
      </c>
      <c r="F18" s="70">
        <v>56</v>
      </c>
    </row>
    <row r="19" spans="1:6" s="59" customFormat="1">
      <c r="A19" s="64">
        <v>8</v>
      </c>
      <c r="B19" s="68">
        <v>45135</v>
      </c>
      <c r="C19" s="69">
        <v>344</v>
      </c>
      <c r="D19" s="69" t="s">
        <v>61</v>
      </c>
      <c r="E19" s="69" t="s">
        <v>72</v>
      </c>
      <c r="F19" s="70">
        <v>363</v>
      </c>
    </row>
    <row r="20" spans="1:6" s="59" customFormat="1">
      <c r="A20" s="64">
        <v>9</v>
      </c>
      <c r="B20" s="68">
        <v>45135</v>
      </c>
      <c r="C20" s="69">
        <v>345</v>
      </c>
      <c r="D20" s="69" t="s">
        <v>60</v>
      </c>
      <c r="E20" s="69" t="s">
        <v>72</v>
      </c>
      <c r="F20" s="70">
        <v>126</v>
      </c>
    </row>
    <row r="21" spans="1:6" s="59" customFormat="1">
      <c r="A21" s="64">
        <v>10</v>
      </c>
      <c r="B21" s="68">
        <v>45135</v>
      </c>
      <c r="C21" s="69">
        <v>346</v>
      </c>
      <c r="D21" s="69" t="s">
        <v>61</v>
      </c>
      <c r="E21" s="69" t="s">
        <v>72</v>
      </c>
      <c r="F21" s="70">
        <v>456.41</v>
      </c>
    </row>
    <row r="22" spans="1:6" s="59" customFormat="1">
      <c r="A22" s="64">
        <v>11</v>
      </c>
      <c r="B22" s="68">
        <v>45135</v>
      </c>
      <c r="C22" s="69">
        <v>347</v>
      </c>
      <c r="D22" s="69" t="s">
        <v>59</v>
      </c>
      <c r="E22" s="69" t="s">
        <v>72</v>
      </c>
      <c r="F22" s="70">
        <v>208.06</v>
      </c>
    </row>
    <row r="23" spans="1:6" s="59" customFormat="1">
      <c r="A23" s="64">
        <v>12</v>
      </c>
      <c r="B23" s="68">
        <v>45135</v>
      </c>
      <c r="C23" s="69">
        <v>348</v>
      </c>
      <c r="D23" s="69" t="s">
        <v>60</v>
      </c>
      <c r="E23" s="69" t="s">
        <v>72</v>
      </c>
      <c r="F23" s="70">
        <v>379.22</v>
      </c>
    </row>
    <row r="24" spans="1:6" s="59" customFormat="1">
      <c r="A24" s="64">
        <v>13</v>
      </c>
      <c r="B24" s="68">
        <v>45135</v>
      </c>
      <c r="C24" s="69">
        <v>349</v>
      </c>
      <c r="D24" s="69" t="s">
        <v>66</v>
      </c>
      <c r="E24" s="69" t="s">
        <v>67</v>
      </c>
      <c r="F24" s="70">
        <v>8119</v>
      </c>
    </row>
    <row r="25" spans="1:6" s="59" customFormat="1">
      <c r="A25" s="64">
        <v>14</v>
      </c>
      <c r="B25" s="68">
        <v>45135</v>
      </c>
      <c r="C25" s="69">
        <v>350</v>
      </c>
      <c r="D25" s="69" t="s">
        <v>60</v>
      </c>
      <c r="E25" s="69" t="s">
        <v>73</v>
      </c>
      <c r="F25" s="70">
        <v>24977</v>
      </c>
    </row>
    <row r="26" spans="1:6" s="59" customFormat="1">
      <c r="A26" s="64">
        <v>15</v>
      </c>
      <c r="B26" s="68">
        <v>45135</v>
      </c>
      <c r="C26" s="69">
        <v>351</v>
      </c>
      <c r="D26" s="69" t="s">
        <v>59</v>
      </c>
      <c r="E26" s="69" t="s">
        <v>73</v>
      </c>
      <c r="F26" s="70">
        <v>9688</v>
      </c>
    </row>
    <row r="27" spans="1:6" s="59" customFormat="1" ht="13.5" thickBot="1">
      <c r="A27" s="65">
        <v>16</v>
      </c>
      <c r="B27" s="71">
        <v>45135</v>
      </c>
      <c r="C27" s="72">
        <v>352</v>
      </c>
      <c r="D27" s="72" t="s">
        <v>61</v>
      </c>
      <c r="E27" s="72" t="s">
        <v>73</v>
      </c>
      <c r="F27" s="73">
        <v>38384</v>
      </c>
    </row>
    <row r="28" spans="1:6" ht="13.5" thickBot="1">
      <c r="A28" s="52"/>
      <c r="B28" s="53"/>
      <c r="C28" s="54"/>
      <c r="D28" s="55"/>
      <c r="E28" s="56" t="s">
        <v>29</v>
      </c>
      <c r="F28" s="57">
        <f>SUM(F12:F27)</f>
        <v>95561.079999999987</v>
      </c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2023-09-05T10:07:37Z</cp:lastPrinted>
  <dcterms:created xsi:type="dcterms:W3CDTF">2016-01-19T13:06:09Z</dcterms:created>
  <dcterms:modified xsi:type="dcterms:W3CDTF">2023-09-08T09:16:35Z</dcterms:modified>
</cp:coreProperties>
</file>