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activeTab="1"/>
  </bookViews>
  <sheets>
    <sheet name="personal" sheetId="1" r:id="rId1"/>
    <sheet name="materiale" sheetId="2" r:id="rId2"/>
  </sheets>
  <definedNames>
    <definedName name="_xlnm.Print_Area" localSheetId="0">personal!$C$1:$G$45</definedName>
  </definedNames>
  <calcPr calcId="145621"/>
</workbook>
</file>

<file path=xl/calcChain.xml><?xml version="1.0" encoding="utf-8"?>
<calcChain xmlns="http://schemas.openxmlformats.org/spreadsheetml/2006/main">
  <c r="F18" i="1" l="1"/>
  <c r="F27" i="1"/>
  <c r="F30" i="1"/>
  <c r="F48" i="1"/>
  <c r="F26" i="2"/>
  <c r="F15" i="1"/>
  <c r="F45" i="1"/>
  <c r="F42" i="1"/>
  <c r="F39" i="1"/>
  <c r="F36" i="1"/>
  <c r="F33" i="1"/>
  <c r="F24" i="1"/>
  <c r="F21" i="1"/>
</calcChain>
</file>

<file path=xl/sharedStrings.xml><?xml version="1.0" encoding="utf-8"?>
<sst xmlns="http://schemas.openxmlformats.org/spreadsheetml/2006/main" count="101" uniqueCount="85">
  <si>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</si>
  <si>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</si>
  <si>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</si>
  <si>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</si>
  <si>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</si>
  <si>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</si>
  <si>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</si>
  <si>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</si>
  <si>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</si>
  <si>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</si>
  <si>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</si>
  <si>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</si>
  <si>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</si>
  <si>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</si>
  <si>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</si>
  <si>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</si>
  <si>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</si>
  <si>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</si>
  <si>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</si>
  <si>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</si>
  <si>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</si>
  <si>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</si>
  <si>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</si>
  <si>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</si>
  <si>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</si>
  <si>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Subtotal 10.03.01</t>
  </si>
  <si>
    <t>10.03.01</t>
  </si>
  <si>
    <t>Total 10.03.01</t>
  </si>
  <si>
    <t>Subtotal 10.03.02</t>
  </si>
  <si>
    <t>10.03.02</t>
  </si>
  <si>
    <t>Total 10.03.02</t>
  </si>
  <si>
    <t>Subtotal 10.03.03</t>
  </si>
  <si>
    <t>10.03.03</t>
  </si>
  <si>
    <t>Total 10.03.03</t>
  </si>
  <si>
    <t>Subtotal 10.03.04</t>
  </si>
  <si>
    <t>10.03.04</t>
  </si>
  <si>
    <t>Total 10.03.04</t>
  </si>
  <si>
    <t>Subtotal 10.03.06</t>
  </si>
  <si>
    <t>10.03.06</t>
  </si>
  <si>
    <t>Total 10.03.06</t>
  </si>
  <si>
    <t>INSTITUTUL NATIONAL DE STATISTICA</t>
  </si>
  <si>
    <t>DIRECTIA JUDETEANA DE STATISTICA MURES</t>
  </si>
  <si>
    <t>alim card, pl impoz, contrib</t>
  </si>
  <si>
    <t>plata numerar, pl impoz, contrib</t>
  </si>
  <si>
    <t>plata CAS angajator</t>
  </si>
  <si>
    <t>plata fond somaj angajator</t>
  </si>
  <si>
    <t>plata CASS angajator</t>
  </si>
  <si>
    <t>plata fond risc si accidente angajator</t>
  </si>
  <si>
    <t xml:space="preserve">plata contributii concedii si indemnizatii </t>
  </si>
  <si>
    <t>TITLUL. 20 "BUNURI SI SERVICII"</t>
  </si>
  <si>
    <t>Electrica Furnizare</t>
  </si>
  <si>
    <t>Consum energie electrica</t>
  </si>
  <si>
    <t>Compania Aquaserv</t>
  </si>
  <si>
    <t>Consum apa</t>
  </si>
  <si>
    <t>RCS&amp;RDS</t>
  </si>
  <si>
    <t>Servicii telefonie fixa</t>
  </si>
  <si>
    <t>Vodafone</t>
  </si>
  <si>
    <t>Servicii telefonie mobila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</si>
  <si>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</si>
  <si>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</si>
  <si>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</si>
  <si>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</si>
  <si>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</si>
  <si>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</si>
  <si>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</si>
  <si>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</si>
  <si>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</si>
  <si>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</si>
  <si>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</si>
  <si>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</si>
  <si>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</si>
  <si>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</si>
  <si>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Metro Cash&amp;Carry</t>
  </si>
  <si>
    <t>SITUATIA PLATILOR EFECTUATE IN PERIOADA 01.08.2018 - 31.08.2018</t>
  </si>
  <si>
    <t>august</t>
  </si>
  <si>
    <t>Subtotal 10.01.06</t>
  </si>
  <si>
    <t>Total 10.01.06</t>
  </si>
  <si>
    <t>10.01.06</t>
  </si>
  <si>
    <t>spor conditii vatamatoare</t>
  </si>
  <si>
    <t xml:space="preserve">                 </t>
  </si>
  <si>
    <t xml:space="preserve">  </t>
  </si>
  <si>
    <t>Hartie copiatoare</t>
  </si>
  <si>
    <t>PFA Stefan Sevastian</t>
  </si>
  <si>
    <t>Servicii curatat, verificat aer conditionat</t>
  </si>
  <si>
    <t>Protectia muncii, apa minerala plata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</si>
</sst>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4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3" fillId="24" borderId="0"/>
    <xf numFmtId="0" fontId="1" fillId="3" borderId="0" applyNumberFormat="0" applyBorder="0" applyAlignment="0" applyProtection="0"/>
    <xf numFmtId="0" fontId="23" fillId="25" borderId="0"/>
    <xf numFmtId="0" fontId="1" fillId="4" borderId="0" applyNumberFormat="0" applyBorder="0" applyAlignment="0" applyProtection="0"/>
    <xf numFmtId="0" fontId="23" fillId="26" borderId="0"/>
    <xf numFmtId="0" fontId="1" fillId="5" borderId="0" applyNumberFormat="0" applyBorder="0" applyAlignment="0" applyProtection="0"/>
    <xf numFmtId="0" fontId="23" fillId="27" borderId="0"/>
    <xf numFmtId="0" fontId="1" fillId="6" borderId="0" applyNumberFormat="0" applyBorder="0" applyAlignment="0" applyProtection="0"/>
    <xf numFmtId="0" fontId="23" fillId="28" borderId="0"/>
    <xf numFmtId="0" fontId="1" fillId="7" borderId="0" applyNumberFormat="0" applyBorder="0" applyAlignment="0" applyProtection="0"/>
    <xf numFmtId="0" fontId="23" fillId="29" borderId="0"/>
    <xf numFmtId="0" fontId="1" fillId="8" borderId="0" applyNumberFormat="0" applyBorder="0" applyAlignment="0" applyProtection="0"/>
    <xf numFmtId="0" fontId="23" fillId="30" borderId="0"/>
    <xf numFmtId="0" fontId="1" fillId="9" borderId="0" applyNumberFormat="0" applyBorder="0" applyAlignment="0" applyProtection="0"/>
    <xf numFmtId="0" fontId="23" fillId="31" borderId="0"/>
    <xf numFmtId="0" fontId="1" fillId="10" borderId="0" applyNumberFormat="0" applyBorder="0" applyAlignment="0" applyProtection="0"/>
    <xf numFmtId="0" fontId="23" fillId="32" borderId="0"/>
    <xf numFmtId="0" fontId="1" fillId="5" borderId="0" applyNumberFormat="0" applyBorder="0" applyAlignment="0" applyProtection="0"/>
    <xf numFmtId="0" fontId="23" fillId="27" borderId="0"/>
    <xf numFmtId="0" fontId="1" fillId="8" borderId="0" applyNumberFormat="0" applyBorder="0" applyAlignment="0" applyProtection="0"/>
    <xf numFmtId="0" fontId="23" fillId="30" borderId="0"/>
    <xf numFmtId="0" fontId="1" fillId="11" borderId="0" applyNumberFormat="0" applyBorder="0" applyAlignment="0" applyProtection="0"/>
    <xf numFmtId="0" fontId="23" fillId="33" borderId="0"/>
    <xf numFmtId="0" fontId="2" fillId="12" borderId="0" applyNumberFormat="0" applyBorder="0" applyAlignment="0" applyProtection="0"/>
    <xf numFmtId="0" fontId="24" fillId="34" borderId="0"/>
    <xf numFmtId="0" fontId="2" fillId="9" borderId="0" applyNumberFormat="0" applyBorder="0" applyAlignment="0" applyProtection="0"/>
    <xf numFmtId="0" fontId="24" fillId="31" borderId="0"/>
    <xf numFmtId="0" fontId="2" fillId="10" borderId="0" applyNumberFormat="0" applyBorder="0" applyAlignment="0" applyProtection="0"/>
    <xf numFmtId="0" fontId="24" fillId="32" borderId="0"/>
    <xf numFmtId="0" fontId="2" fillId="13" borderId="0" applyNumberFormat="0" applyBorder="0" applyAlignment="0" applyProtection="0"/>
    <xf numFmtId="0" fontId="24" fillId="35" borderId="0"/>
    <xf numFmtId="0" fontId="2" fillId="14" borderId="0" applyNumberFormat="0" applyBorder="0" applyAlignment="0" applyProtection="0"/>
    <xf numFmtId="0" fontId="24" fillId="36" borderId="0"/>
    <xf numFmtId="0" fontId="2" fillId="15" borderId="0" applyNumberFormat="0" applyBorder="0" applyAlignment="0" applyProtection="0"/>
    <xf numFmtId="0" fontId="24" fillId="37" borderId="0"/>
    <xf numFmtId="0" fontId="2" fillId="16" borderId="0" applyNumberFormat="0" applyBorder="0" applyAlignment="0" applyProtection="0"/>
    <xf numFmtId="0" fontId="24" fillId="38" borderId="0"/>
    <xf numFmtId="0" fontId="2" fillId="17" borderId="0" applyNumberFormat="0" applyBorder="0" applyAlignment="0" applyProtection="0"/>
    <xf numFmtId="0" fontId="24" fillId="39" borderId="0"/>
    <xf numFmtId="0" fontId="2" fillId="18" borderId="0" applyNumberFormat="0" applyBorder="0" applyAlignment="0" applyProtection="0"/>
    <xf numFmtId="0" fontId="24" fillId="40" borderId="0"/>
    <xf numFmtId="0" fontId="2" fillId="13" borderId="0" applyNumberFormat="0" applyBorder="0" applyAlignment="0" applyProtection="0"/>
    <xf numFmtId="0" fontId="24" fillId="35" borderId="0"/>
    <xf numFmtId="0" fontId="2" fillId="14" borderId="0" applyNumberFormat="0" applyBorder="0" applyAlignment="0" applyProtection="0"/>
    <xf numFmtId="0" fontId="24" fillId="36" borderId="0"/>
    <xf numFmtId="0" fontId="2" fillId="19" borderId="0" applyNumberFormat="0" applyBorder="0" applyAlignment="0" applyProtection="0"/>
    <xf numFmtId="0" fontId="24" fillId="41" borderId="0"/>
    <xf numFmtId="0" fontId="3" fillId="3" borderId="0" applyNumberFormat="0" applyBorder="0" applyAlignment="0" applyProtection="0"/>
    <xf numFmtId="0" fontId="25" fillId="25" borderId="0"/>
    <xf numFmtId="0" fontId="4" fillId="20" borderId="1" applyNumberFormat="0" applyAlignment="0" applyProtection="0"/>
    <xf numFmtId="0" fontId="26" fillId="42" borderId="54"/>
    <xf numFmtId="0" fontId="5" fillId="21" borderId="2" applyNumberFormat="0" applyAlignment="0" applyProtection="0"/>
    <xf numFmtId="0" fontId="27" fillId="43" borderId="55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3" fillId="0" borderId="0"/>
    <xf numFmtId="0" fontId="6" fillId="0" borderId="0" applyNumberFormat="0" applyFill="0" applyBorder="0" applyAlignment="0" applyProtection="0"/>
    <xf numFmtId="0" fontId="28" fillId="0" borderId="0"/>
    <xf numFmtId="0" fontId="7" fillId="4" borderId="0" applyNumberFormat="0" applyBorder="0" applyAlignment="0" applyProtection="0"/>
    <xf numFmtId="0" fontId="29" fillId="26" borderId="0"/>
    <xf numFmtId="0" fontId="30" fillId="0" borderId="0">
      <alignment horizontal="center"/>
    </xf>
    <xf numFmtId="0" fontId="8" fillId="0" borderId="4" applyNumberFormat="0" applyFill="0" applyAlignment="0" applyProtection="0"/>
    <xf numFmtId="0" fontId="31" fillId="0" borderId="56"/>
    <xf numFmtId="0" fontId="9" fillId="0" borderId="5" applyNumberFormat="0" applyFill="0" applyAlignment="0" applyProtection="0"/>
    <xf numFmtId="0" fontId="32" fillId="0" borderId="57"/>
    <xf numFmtId="0" fontId="10" fillId="0" borderId="6" applyNumberFormat="0" applyFill="0" applyAlignment="0" applyProtection="0"/>
    <xf numFmtId="0" fontId="33" fillId="0" borderId="58"/>
    <xf numFmtId="0" fontId="10" fillId="0" borderId="0" applyNumberFormat="0" applyFill="0" applyBorder="0" applyAlignment="0" applyProtection="0"/>
    <xf numFmtId="0" fontId="33" fillId="0" borderId="0"/>
    <xf numFmtId="0" fontId="30" fillId="0" borderId="0">
      <alignment horizontal="center" textRotation="90"/>
    </xf>
    <xf numFmtId="0" fontId="11" fillId="7" borderId="1" applyNumberFormat="0" applyAlignment="0" applyProtection="0"/>
    <xf numFmtId="0" fontId="34" fillId="29" borderId="54"/>
    <xf numFmtId="0" fontId="12" fillId="0" borderId="7" applyNumberFormat="0" applyFill="0" applyAlignment="0" applyProtection="0"/>
    <xf numFmtId="0" fontId="35" fillId="0" borderId="59"/>
    <xf numFmtId="0" fontId="13" fillId="22" borderId="0" applyNumberFormat="0" applyBorder="0" applyAlignment="0" applyProtection="0"/>
    <xf numFmtId="0" fontId="36" fillId="44" borderId="0"/>
    <xf numFmtId="0" fontId="20" fillId="0" borderId="0"/>
    <xf numFmtId="0" fontId="14" fillId="0" borderId="0"/>
    <xf numFmtId="0" fontId="37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37" fillId="0" borderId="0"/>
    <xf numFmtId="0" fontId="38" fillId="0" borderId="0"/>
    <xf numFmtId="0" fontId="38" fillId="0" borderId="0"/>
    <xf numFmtId="0" fontId="38" fillId="0" borderId="0"/>
    <xf numFmtId="0" fontId="20" fillId="23" borderId="8" applyNumberFormat="0" applyAlignment="0" applyProtection="0"/>
    <xf numFmtId="0" fontId="23" fillId="45" borderId="60"/>
    <xf numFmtId="0" fontId="15" fillId="20" borderId="9" applyNumberFormat="0" applyAlignment="0" applyProtection="0"/>
    <xf numFmtId="0" fontId="39" fillId="42" borderId="61"/>
    <xf numFmtId="0" fontId="40" fillId="0" borderId="0"/>
    <xf numFmtId="182" fontId="40" fillId="0" borderId="0"/>
    <xf numFmtId="0" fontId="16" fillId="0" borderId="0" applyNumberFormat="0" applyFill="0" applyBorder="0" applyAlignment="0" applyProtection="0"/>
    <xf numFmtId="0" fontId="41" fillId="0" borderId="0"/>
    <xf numFmtId="0" fontId="17" fillId="0" borderId="10" applyNumberFormat="0" applyFill="0" applyAlignment="0" applyProtection="0"/>
    <xf numFmtId="0" fontId="42" fillId="0" borderId="62"/>
    <xf numFmtId="0" fontId="18" fillId="0" borderId="0" applyNumberFormat="0" applyFill="0" applyBorder="0" applyAlignment="0" applyProtection="0"/>
    <xf numFmtId="0" fontId="43" fillId="0" borderId="0"/>
  </cellStyleXfs>
  <cellXfs count="91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19" fillId="0" borderId="11" xfId="0" applyFont="1" applyBorder="1" applyAlignment="1">
      <alignment horizontal="right"/>
    </xf>
    <xf numFmtId="172" fontId="19" fillId="0" borderId="12" xfId="55" applyFont="1" applyFill="1" applyBorder="1" applyAlignment="1" applyProtection="1"/>
    <xf numFmtId="0" fontId="20" fillId="0" borderId="13" xfId="0" applyFont="1" applyBorder="1"/>
    <xf numFmtId="172" fontId="20" fillId="0" borderId="14" xfId="55" applyFont="1" applyFill="1" applyBorder="1" applyAlignment="1" applyProtection="1"/>
    <xf numFmtId="172" fontId="20" fillId="0" borderId="15" xfId="55" applyFont="1" applyFill="1" applyBorder="1" applyAlignment="1" applyProtection="1"/>
    <xf numFmtId="0" fontId="22" fillId="0" borderId="0" xfId="0" applyFont="1"/>
    <xf numFmtId="0" fontId="20" fillId="0" borderId="16" xfId="0" applyFont="1" applyBorder="1"/>
    <xf numFmtId="0" fontId="20" fillId="0" borderId="17" xfId="0" applyFont="1" applyBorder="1"/>
    <xf numFmtId="14" fontId="20" fillId="0" borderId="18" xfId="0" applyNumberFormat="1" applyFont="1" applyBorder="1"/>
    <xf numFmtId="0" fontId="20" fillId="0" borderId="11" xfId="0" applyFont="1" applyFill="1" applyBorder="1"/>
    <xf numFmtId="0" fontId="20" fillId="0" borderId="11" xfId="0" applyFont="1" applyBorder="1"/>
    <xf numFmtId="0" fontId="20" fillId="0" borderId="19" xfId="0" applyFont="1" applyBorder="1"/>
    <xf numFmtId="14" fontId="20" fillId="0" borderId="20" xfId="0" applyNumberFormat="1" applyFont="1" applyBorder="1"/>
    <xf numFmtId="0" fontId="20" fillId="0" borderId="20" xfId="0" applyFont="1" applyBorder="1"/>
    <xf numFmtId="172" fontId="20" fillId="0" borderId="21" xfId="55" applyFont="1" applyFill="1" applyBorder="1" applyAlignment="1" applyProtection="1"/>
    <xf numFmtId="0" fontId="20" fillId="0" borderId="22" xfId="0" applyFont="1" applyBorder="1"/>
    <xf numFmtId="14" fontId="20" fillId="0" borderId="23" xfId="0" applyNumberFormat="1" applyFont="1" applyBorder="1"/>
    <xf numFmtId="0" fontId="20" fillId="0" borderId="23" xfId="0" applyFont="1" applyBorder="1"/>
    <xf numFmtId="172" fontId="20" fillId="0" borderId="24" xfId="55" applyFont="1" applyFill="1" applyBorder="1" applyAlignment="1" applyProtection="1"/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20" fillId="0" borderId="29" xfId="0" applyFont="1" applyBorder="1"/>
    <xf numFmtId="14" fontId="20" fillId="0" borderId="30" xfId="0" applyNumberFormat="1" applyFont="1" applyBorder="1"/>
    <xf numFmtId="0" fontId="19" fillId="0" borderId="31" xfId="0" applyFont="1" applyBorder="1" applyAlignment="1">
      <alignment horizontal="center"/>
    </xf>
    <xf numFmtId="0" fontId="20" fillId="0" borderId="0" xfId="0" applyFont="1"/>
    <xf numFmtId="0" fontId="20" fillId="0" borderId="32" xfId="0" applyFont="1" applyBorder="1" applyAlignment="1">
      <alignment horizontal="left"/>
    </xf>
    <xf numFmtId="0" fontId="19" fillId="0" borderId="33" xfId="0" applyFont="1" applyBorder="1" applyAlignment="1">
      <alignment horizontal="center"/>
    </xf>
    <xf numFmtId="2" fontId="20" fillId="0" borderId="34" xfId="0" applyNumberFormat="1" applyFont="1" applyBorder="1"/>
    <xf numFmtId="0" fontId="19" fillId="0" borderId="35" xfId="0" applyFont="1" applyBorder="1" applyAlignment="1">
      <alignment horizontal="center"/>
    </xf>
    <xf numFmtId="14" fontId="19" fillId="0" borderId="36" xfId="0" applyNumberFormat="1" applyFont="1" applyBorder="1"/>
    <xf numFmtId="0" fontId="20" fillId="0" borderId="3" xfId="0" applyFont="1" applyBorder="1"/>
    <xf numFmtId="175" fontId="20" fillId="0" borderId="3" xfId="0" applyNumberFormat="1" applyFont="1" applyBorder="1" applyAlignment="1">
      <alignment horizontal="right"/>
    </xf>
    <xf numFmtId="0" fontId="20" fillId="0" borderId="37" xfId="0" applyFont="1" applyBorder="1"/>
    <xf numFmtId="0" fontId="19" fillId="0" borderId="38" xfId="0" applyFont="1" applyBorder="1"/>
    <xf numFmtId="0" fontId="19" fillId="0" borderId="39" xfId="0" applyFont="1" applyBorder="1"/>
    <xf numFmtId="0" fontId="19" fillId="0" borderId="40" xfId="0" applyFont="1" applyBorder="1"/>
    <xf numFmtId="2" fontId="19" fillId="0" borderId="40" xfId="0" applyNumberFormat="1" applyFont="1" applyBorder="1"/>
    <xf numFmtId="0" fontId="19" fillId="0" borderId="41" xfId="0" applyFont="1" applyBorder="1"/>
    <xf numFmtId="0" fontId="19" fillId="0" borderId="19" xfId="0" applyFont="1" applyBorder="1"/>
    <xf numFmtId="0" fontId="19" fillId="0" borderId="20" xfId="0" applyFont="1" applyBorder="1"/>
    <xf numFmtId="175" fontId="20" fillId="0" borderId="20" xfId="0" applyNumberFormat="1" applyFont="1" applyBorder="1"/>
    <xf numFmtId="0" fontId="19" fillId="0" borderId="21" xfId="0" applyFont="1" applyBorder="1"/>
    <xf numFmtId="49" fontId="19" fillId="0" borderId="42" xfId="0" applyNumberFormat="1" applyFont="1" applyBorder="1" applyAlignment="1">
      <alignment horizontal="left"/>
    </xf>
    <xf numFmtId="175" fontId="20" fillId="0" borderId="13" xfId="0" applyNumberFormat="1" applyFont="1" applyBorder="1"/>
    <xf numFmtId="0" fontId="20" fillId="0" borderId="14" xfId="0" applyFont="1" applyBorder="1"/>
    <xf numFmtId="0" fontId="19" fillId="0" borderId="43" xfId="0" applyFont="1" applyBorder="1"/>
    <xf numFmtId="0" fontId="19" fillId="0" borderId="16" xfId="0" applyFont="1" applyBorder="1"/>
    <xf numFmtId="175" fontId="20" fillId="0" borderId="16" xfId="0" applyNumberFormat="1" applyFont="1" applyBorder="1"/>
    <xf numFmtId="0" fontId="19" fillId="0" borderId="15" xfId="0" applyFont="1" applyBorder="1"/>
    <xf numFmtId="0" fontId="20" fillId="0" borderId="44" xfId="0" applyFont="1" applyBorder="1"/>
    <xf numFmtId="0" fontId="20" fillId="0" borderId="45" xfId="0" applyFont="1" applyBorder="1"/>
    <xf numFmtId="175" fontId="20" fillId="0" borderId="45" xfId="0" applyNumberFormat="1" applyFont="1" applyBorder="1"/>
    <xf numFmtId="0" fontId="20" fillId="0" borderId="46" xfId="0" applyFont="1" applyBorder="1"/>
    <xf numFmtId="0" fontId="19" fillId="0" borderId="42" xfId="0" applyFont="1" applyBorder="1"/>
    <xf numFmtId="175" fontId="20" fillId="0" borderId="31" xfId="0" applyNumberFormat="1" applyFont="1" applyBorder="1"/>
    <xf numFmtId="175" fontId="19" fillId="0" borderId="40" xfId="0" applyNumberFormat="1" applyFont="1" applyBorder="1"/>
    <xf numFmtId="0" fontId="20" fillId="0" borderId="32" xfId="0" applyFont="1" applyBorder="1"/>
    <xf numFmtId="0" fontId="20" fillId="0" borderId="33" xfId="0" applyFont="1" applyBorder="1"/>
    <xf numFmtId="175" fontId="20" fillId="0" borderId="33" xfId="0" applyNumberFormat="1" applyFont="1" applyBorder="1"/>
    <xf numFmtId="0" fontId="20" fillId="0" borderId="35" xfId="0" applyFont="1" applyBorder="1"/>
    <xf numFmtId="0" fontId="19" fillId="0" borderId="36" xfId="0" applyFont="1" applyBorder="1"/>
    <xf numFmtId="175" fontId="20" fillId="0" borderId="3" xfId="0" applyNumberFormat="1" applyFont="1" applyBorder="1"/>
    <xf numFmtId="0" fontId="20" fillId="0" borderId="40" xfId="0" applyFont="1" applyBorder="1"/>
    <xf numFmtId="175" fontId="20" fillId="0" borderId="40" xfId="0" applyNumberFormat="1" applyFont="1" applyBorder="1"/>
    <xf numFmtId="3" fontId="20" fillId="0" borderId="41" xfId="0" applyNumberFormat="1" applyFont="1" applyBorder="1"/>
    <xf numFmtId="0" fontId="19" fillId="0" borderId="47" xfId="0" applyFont="1" applyBorder="1"/>
    <xf numFmtId="14" fontId="19" fillId="0" borderId="47" xfId="0" applyNumberFormat="1" applyFont="1" applyBorder="1" applyAlignment="1">
      <alignment horizontal="left"/>
    </xf>
    <xf numFmtId="3" fontId="19" fillId="0" borderId="41" xfId="0" applyNumberFormat="1" applyFont="1" applyBorder="1"/>
    <xf numFmtId="3" fontId="20" fillId="0" borderId="35" xfId="0" applyNumberFormat="1" applyFont="1" applyBorder="1"/>
    <xf numFmtId="175" fontId="20" fillId="0" borderId="48" xfId="0" applyNumberFormat="1" applyFont="1" applyBorder="1"/>
    <xf numFmtId="175" fontId="20" fillId="0" borderId="49" xfId="0" applyNumberFormat="1" applyFont="1" applyBorder="1"/>
    <xf numFmtId="3" fontId="20" fillId="0" borderId="50" xfId="0" applyNumberFormat="1" applyFont="1" applyBorder="1"/>
    <xf numFmtId="3" fontId="20" fillId="0" borderId="14" xfId="0" applyNumberFormat="1" applyFont="1" applyBorder="1"/>
    <xf numFmtId="0" fontId="19" fillId="0" borderId="51" xfId="0" applyFont="1" applyBorder="1"/>
    <xf numFmtId="175" fontId="19" fillId="0" borderId="16" xfId="0" applyNumberFormat="1" applyFont="1" applyBorder="1"/>
    <xf numFmtId="0" fontId="20" fillId="0" borderId="52" xfId="0" applyFont="1" applyBorder="1"/>
    <xf numFmtId="0" fontId="20" fillId="0" borderId="21" xfId="0" applyFont="1" applyBorder="1"/>
    <xf numFmtId="0" fontId="20" fillId="0" borderId="53" xfId="0" applyFont="1" applyBorder="1"/>
    <xf numFmtId="49" fontId="19" fillId="0" borderId="47" xfId="0" applyNumberFormat="1" applyFont="1" applyBorder="1" applyAlignment="1">
      <alignment horizontal="left"/>
    </xf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53"/>
  <sheetViews>
    <sheetView topLeftCell="C7" workbookViewId="0">
      <selection activeCell="J16" sqref="J16"/>
    </sheetView>
  </sheetViews>
  <sheetFormatPr defaultRowHeight="12.75"/>
  <cols>
    <col min="1" max="2" width="0" hidden="1" customWidth="1"/>
    <col min="3" max="3" width="19.42578125" customWidth="1"/>
    <col min="5" max="5" width="6.5703125" customWidth="1"/>
    <col min="6" max="6" width="13" customWidth="1"/>
    <col min="7" max="7" width="38.140625" customWidth="1"/>
  </cols>
  <sheetData>
    <row r="1" spans="3:8">
      <c r="C1" s="1" t="s">
        <v>40</v>
      </c>
      <c r="D1" s="1"/>
      <c r="E1" s="1"/>
      <c r="F1" s="1"/>
    </row>
    <row r="2" spans="3:8">
      <c r="C2" s="6" t="s">
        <v>41</v>
      </c>
    </row>
    <row r="3" spans="3:8">
      <c r="C3" s="6"/>
    </row>
    <row r="4" spans="3:8">
      <c r="C4" s="6"/>
    </row>
    <row r="5" spans="3:8">
      <c r="C5" s="89" t="s">
        <v>73</v>
      </c>
      <c r="D5" s="89"/>
      <c r="E5" s="89"/>
      <c r="F5" s="89"/>
      <c r="G5" s="89"/>
    </row>
    <row r="8" spans="3:8">
      <c r="C8" s="1" t="s">
        <v>0</v>
      </c>
      <c r="D8" s="1"/>
      <c r="E8" s="1"/>
      <c r="F8" s="1"/>
      <c r="G8" s="1"/>
    </row>
    <row r="9" spans="3:8">
      <c r="C9" s="1" t="s">
        <v>1</v>
      </c>
      <c r="D9" s="1"/>
      <c r="E9" s="1"/>
      <c r="F9" s="1"/>
      <c r="H9" s="2"/>
    </row>
    <row r="10" spans="3:8">
      <c r="C10" s="1"/>
      <c r="D10" s="3"/>
      <c r="E10" s="1"/>
      <c r="F10" s="4"/>
      <c r="H10" s="2"/>
    </row>
    <row r="11" spans="3:8">
      <c r="D11" s="1"/>
      <c r="E11" s="1"/>
      <c r="F11" s="1"/>
    </row>
    <row r="12" spans="3:8" s="34" customFormat="1" ht="13.5" thickBot="1">
      <c r="C12" s="33" t="s">
        <v>12</v>
      </c>
      <c r="D12" s="33" t="s">
        <v>2</v>
      </c>
      <c r="E12" s="33" t="s">
        <v>3</v>
      </c>
      <c r="F12" s="33" t="s">
        <v>4</v>
      </c>
      <c r="G12" s="33" t="s">
        <v>5</v>
      </c>
    </row>
    <row r="13" spans="3:8" s="34" customFormat="1">
      <c r="C13" s="35" t="s">
        <v>13</v>
      </c>
      <c r="D13" s="36"/>
      <c r="E13" s="36"/>
      <c r="F13" s="37">
        <v>1326156</v>
      </c>
      <c r="G13" s="38"/>
    </row>
    <row r="14" spans="3:8" s="34" customFormat="1">
      <c r="C14" s="39" t="s">
        <v>14</v>
      </c>
      <c r="D14" s="40" t="s">
        <v>74</v>
      </c>
      <c r="E14" s="40">
        <v>9</v>
      </c>
      <c r="F14" s="41">
        <v>198343</v>
      </c>
      <c r="G14" s="42" t="s">
        <v>42</v>
      </c>
    </row>
    <row r="15" spans="3:8" s="1" customFormat="1" ht="13.5" thickBot="1">
      <c r="C15" s="43" t="s">
        <v>15</v>
      </c>
      <c r="D15" s="44"/>
      <c r="E15" s="45"/>
      <c r="F15" s="46">
        <f>SUM(F13:F14)</f>
        <v>1524499</v>
      </c>
      <c r="G15" s="47"/>
    </row>
    <row r="16" spans="3:8" s="1" customFormat="1">
      <c r="C16" s="48" t="s">
        <v>75</v>
      </c>
      <c r="D16" s="49"/>
      <c r="E16" s="49"/>
      <c r="F16" s="50">
        <v>0</v>
      </c>
      <c r="G16" s="51"/>
    </row>
    <row r="17" spans="3:7" s="1" customFormat="1">
      <c r="C17" s="52" t="s">
        <v>77</v>
      </c>
      <c r="D17" s="40" t="s">
        <v>74</v>
      </c>
      <c r="E17" s="40">
        <v>9</v>
      </c>
      <c r="F17" s="53">
        <v>24866</v>
      </c>
      <c r="G17" s="54" t="s">
        <v>78</v>
      </c>
    </row>
    <row r="18" spans="3:7" s="1" customFormat="1" ht="13.5" thickBot="1">
      <c r="C18" s="55" t="s">
        <v>76</v>
      </c>
      <c r="D18" s="56"/>
      <c r="E18" s="56"/>
      <c r="F18" s="57">
        <f>SUM(F16:F17)</f>
        <v>24866</v>
      </c>
      <c r="G18" s="58"/>
    </row>
    <row r="19" spans="3:7" s="34" customFormat="1">
      <c r="C19" s="59" t="s">
        <v>16</v>
      </c>
      <c r="D19" s="60"/>
      <c r="E19" s="60"/>
      <c r="F19" s="61">
        <v>0</v>
      </c>
      <c r="G19" s="62"/>
    </row>
    <row r="20" spans="3:7" s="34" customFormat="1">
      <c r="C20" s="63" t="s">
        <v>17</v>
      </c>
      <c r="D20" s="40"/>
      <c r="E20" s="40"/>
      <c r="F20" s="64">
        <v>0</v>
      </c>
      <c r="G20" s="42" t="s">
        <v>43</v>
      </c>
    </row>
    <row r="21" spans="3:7" s="1" customFormat="1" ht="13.5" thickBot="1">
      <c r="C21" s="43" t="s">
        <v>18</v>
      </c>
      <c r="D21" s="45"/>
      <c r="E21" s="45"/>
      <c r="F21" s="65">
        <f>SUM(F19:F20)</f>
        <v>0</v>
      </c>
      <c r="G21" s="47"/>
    </row>
    <row r="22" spans="3:7" s="34" customFormat="1">
      <c r="C22" s="66" t="s">
        <v>19</v>
      </c>
      <c r="D22" s="67"/>
      <c r="E22" s="67"/>
      <c r="F22" s="68">
        <v>187</v>
      </c>
      <c r="G22" s="69"/>
    </row>
    <row r="23" spans="3:7" s="34" customFormat="1">
      <c r="C23" s="70" t="s">
        <v>20</v>
      </c>
      <c r="D23" s="40"/>
      <c r="E23" s="40"/>
      <c r="F23" s="71">
        <v>0</v>
      </c>
      <c r="G23" s="42" t="s">
        <v>67</v>
      </c>
    </row>
    <row r="24" spans="3:7" s="34" customFormat="1" ht="13.5" thickBot="1">
      <c r="C24" s="43" t="s">
        <v>21</v>
      </c>
      <c r="D24" s="72"/>
      <c r="E24" s="72"/>
      <c r="F24" s="73">
        <f>SUM(F22:F23)</f>
        <v>187</v>
      </c>
      <c r="G24" s="74"/>
    </row>
    <row r="25" spans="3:7" s="34" customFormat="1">
      <c r="C25" s="66" t="s">
        <v>22</v>
      </c>
      <c r="D25" s="67"/>
      <c r="E25" s="67"/>
      <c r="F25" s="68">
        <v>10698</v>
      </c>
      <c r="G25" s="69"/>
    </row>
    <row r="26" spans="3:7" s="34" customFormat="1">
      <c r="C26" s="75" t="s">
        <v>23</v>
      </c>
      <c r="D26" s="40" t="s">
        <v>74</v>
      </c>
      <c r="E26" s="40">
        <v>9</v>
      </c>
      <c r="F26" s="71">
        <v>482</v>
      </c>
      <c r="G26" s="42" t="s">
        <v>43</v>
      </c>
    </row>
    <row r="27" spans="3:7" s="1" customFormat="1" ht="13.5" thickBot="1">
      <c r="C27" s="43" t="s">
        <v>24</v>
      </c>
      <c r="D27" s="45"/>
      <c r="E27" s="45"/>
      <c r="F27" s="65">
        <f>SUM(F25:F26)</f>
        <v>11180</v>
      </c>
      <c r="G27" s="47"/>
    </row>
    <row r="28" spans="3:7" s="34" customFormat="1">
      <c r="C28" s="66" t="s">
        <v>68</v>
      </c>
      <c r="D28" s="67"/>
      <c r="E28" s="67"/>
      <c r="F28" s="68">
        <v>49300</v>
      </c>
      <c r="G28" s="69"/>
    </row>
    <row r="29" spans="3:7" s="34" customFormat="1">
      <c r="C29" s="76">
        <v>38758</v>
      </c>
      <c r="D29" s="40"/>
      <c r="E29" s="40"/>
      <c r="F29" s="71">
        <v>0</v>
      </c>
      <c r="G29" s="42" t="s">
        <v>43</v>
      </c>
    </row>
    <row r="30" spans="3:7" s="1" customFormat="1" ht="13.5" thickBot="1">
      <c r="C30" s="43" t="s">
        <v>69</v>
      </c>
      <c r="D30" s="45"/>
      <c r="E30" s="45"/>
      <c r="F30" s="65">
        <f>SUM(F28:F29)</f>
        <v>49300</v>
      </c>
      <c r="G30" s="47"/>
    </row>
    <row r="31" spans="3:7" s="34" customFormat="1">
      <c r="C31" s="66" t="s">
        <v>25</v>
      </c>
      <c r="D31" s="67"/>
      <c r="E31" s="67"/>
      <c r="F31" s="68">
        <v>24807</v>
      </c>
      <c r="G31" s="69"/>
    </row>
    <row r="32" spans="3:7" s="34" customFormat="1">
      <c r="C32" s="70" t="s">
        <v>26</v>
      </c>
      <c r="D32" s="40"/>
      <c r="E32" s="40"/>
      <c r="F32" s="71">
        <v>0</v>
      </c>
      <c r="G32" s="42" t="s">
        <v>44</v>
      </c>
    </row>
    <row r="33" spans="3:7" s="1" customFormat="1" ht="13.5" thickBot="1">
      <c r="C33" s="43" t="s">
        <v>27</v>
      </c>
      <c r="D33" s="45"/>
      <c r="E33" s="45"/>
      <c r="F33" s="65">
        <f>SUM(F31:F32)</f>
        <v>24807</v>
      </c>
      <c r="G33" s="77"/>
    </row>
    <row r="34" spans="3:7" s="34" customFormat="1">
      <c r="C34" s="66" t="s">
        <v>28</v>
      </c>
      <c r="D34" s="67"/>
      <c r="E34" s="67"/>
      <c r="F34" s="68">
        <v>790</v>
      </c>
      <c r="G34" s="78"/>
    </row>
    <row r="35" spans="3:7" s="34" customFormat="1">
      <c r="C35" s="70" t="s">
        <v>29</v>
      </c>
      <c r="D35" s="40"/>
      <c r="E35" s="40"/>
      <c r="F35" s="79">
        <v>0</v>
      </c>
      <c r="G35" s="42" t="s">
        <v>45</v>
      </c>
    </row>
    <row r="36" spans="3:7" s="1" customFormat="1" ht="13.5" thickBot="1">
      <c r="C36" s="43" t="s">
        <v>30</v>
      </c>
      <c r="D36" s="45"/>
      <c r="E36" s="45"/>
      <c r="F36" s="65">
        <f>SUM(F34:F35)</f>
        <v>790</v>
      </c>
      <c r="G36" s="77"/>
    </row>
    <row r="37" spans="3:7" s="34" customFormat="1">
      <c r="C37" s="66" t="s">
        <v>31</v>
      </c>
      <c r="D37" s="67"/>
      <c r="E37" s="67"/>
      <c r="F37" s="68">
        <v>8219</v>
      </c>
      <c r="G37" s="78"/>
    </row>
    <row r="38" spans="3:7" s="34" customFormat="1">
      <c r="C38" s="75" t="s">
        <v>32</v>
      </c>
      <c r="D38" s="40"/>
      <c r="E38" s="40"/>
      <c r="F38" s="79">
        <v>0</v>
      </c>
      <c r="G38" s="42" t="s">
        <v>46</v>
      </c>
    </row>
    <row r="39" spans="3:7" s="1" customFormat="1" ht="13.5" thickBot="1">
      <c r="C39" s="43" t="s">
        <v>33</v>
      </c>
      <c r="D39" s="45"/>
      <c r="E39" s="45"/>
      <c r="F39" s="65">
        <f>SUM(F37:F38)</f>
        <v>8219</v>
      </c>
      <c r="G39" s="77"/>
    </row>
    <row r="40" spans="3:7" s="34" customFormat="1">
      <c r="C40" s="66" t="s">
        <v>34</v>
      </c>
      <c r="D40" s="67"/>
      <c r="E40" s="67"/>
      <c r="F40" s="80">
        <v>236</v>
      </c>
      <c r="G40" s="81"/>
    </row>
    <row r="41" spans="3:7" s="34" customFormat="1">
      <c r="C41" s="70" t="s">
        <v>35</v>
      </c>
      <c r="D41" s="40"/>
      <c r="E41" s="40"/>
      <c r="F41" s="53">
        <v>0</v>
      </c>
      <c r="G41" s="82" t="s">
        <v>47</v>
      </c>
    </row>
    <row r="42" spans="3:7" s="1" customFormat="1" ht="13.5" thickBot="1">
      <c r="C42" s="43" t="s">
        <v>36</v>
      </c>
      <c r="D42" s="45"/>
      <c r="E42" s="83"/>
      <c r="F42" s="84">
        <f>SUM(F40:F41)</f>
        <v>236</v>
      </c>
      <c r="G42" s="58"/>
    </row>
    <row r="43" spans="3:7" s="34" customFormat="1">
      <c r="C43" s="66" t="s">
        <v>37</v>
      </c>
      <c r="D43" s="67"/>
      <c r="E43" s="85"/>
      <c r="F43" s="50">
        <v>1343</v>
      </c>
      <c r="G43" s="86"/>
    </row>
    <row r="44" spans="3:7" s="34" customFormat="1">
      <c r="C44" s="75" t="s">
        <v>38</v>
      </c>
      <c r="D44" s="40"/>
      <c r="E44" s="40"/>
      <c r="F44" s="61">
        <v>0</v>
      </c>
      <c r="G44" s="87" t="s">
        <v>48</v>
      </c>
    </row>
    <row r="45" spans="3:7" s="1" customFormat="1" ht="13.5" thickBot="1">
      <c r="C45" s="43" t="s">
        <v>39</v>
      </c>
      <c r="D45" s="45"/>
      <c r="E45" s="45"/>
      <c r="F45" s="65">
        <f>SUM(F43:F44)</f>
        <v>1343</v>
      </c>
      <c r="G45" s="77"/>
    </row>
    <row r="46" spans="3:7" s="34" customFormat="1">
      <c r="C46" s="66" t="s">
        <v>64</v>
      </c>
      <c r="D46" s="67"/>
      <c r="E46" s="85"/>
      <c r="F46" s="50">
        <v>26505</v>
      </c>
      <c r="G46" s="86"/>
    </row>
    <row r="47" spans="3:7" s="34" customFormat="1">
      <c r="C47" s="88" t="s">
        <v>65</v>
      </c>
      <c r="D47" s="40" t="s">
        <v>74</v>
      </c>
      <c r="E47" s="40">
        <v>9</v>
      </c>
      <c r="F47" s="61">
        <v>5026</v>
      </c>
      <c r="G47" s="87" t="s">
        <v>66</v>
      </c>
    </row>
    <row r="48" spans="3:7" s="1" customFormat="1" ht="13.5" thickBot="1">
      <c r="C48" s="43" t="s">
        <v>39</v>
      </c>
      <c r="D48" s="45"/>
      <c r="E48" s="45"/>
      <c r="F48" s="65">
        <f>SUM(F46:F47)</f>
        <v>31531</v>
      </c>
      <c r="G48" s="77"/>
    </row>
    <row r="49" s="34" customFormat="1"/>
    <row r="50" s="34" customFormat="1"/>
    <row r="51" s="34" customFormat="1"/>
    <row r="52" s="34" customFormat="1"/>
    <row r="53" s="34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27.7109375" customWidth="1"/>
    <col min="5" max="5" width="39.7109375" customWidth="1"/>
    <col min="6" max="6" width="18.42578125" customWidth="1"/>
  </cols>
  <sheetData>
    <row r="1" spans="1:8">
      <c r="A1" s="1" t="s">
        <v>40</v>
      </c>
      <c r="B1" s="1"/>
      <c r="E1" s="1"/>
      <c r="F1" s="1"/>
    </row>
    <row r="2" spans="1:8">
      <c r="A2" s="1" t="s">
        <v>41</v>
      </c>
    </row>
    <row r="3" spans="1:8">
      <c r="C3" s="6"/>
    </row>
    <row r="4" spans="1:8">
      <c r="C4" s="6"/>
    </row>
    <row r="5" spans="1:8">
      <c r="A5" s="89" t="s">
        <v>73</v>
      </c>
      <c r="B5" s="90"/>
      <c r="C5" s="90"/>
      <c r="D5" s="90"/>
      <c r="E5" s="90"/>
      <c r="F5" s="90"/>
    </row>
    <row r="7" spans="1:8">
      <c r="A7" s="6" t="s">
        <v>0</v>
      </c>
      <c r="B7" s="6"/>
      <c r="C7" s="6"/>
      <c r="D7" s="6"/>
    </row>
    <row r="8" spans="1:8">
      <c r="A8" s="6" t="s">
        <v>49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26" t="s">
        <v>6</v>
      </c>
      <c r="B12" s="27" t="s">
        <v>7</v>
      </c>
      <c r="C12" s="28" t="s">
        <v>8</v>
      </c>
      <c r="D12" s="27" t="s">
        <v>9</v>
      </c>
      <c r="E12" s="29" t="s">
        <v>10</v>
      </c>
      <c r="F12" s="30" t="s">
        <v>11</v>
      </c>
      <c r="H12" t="s">
        <v>79</v>
      </c>
    </row>
    <row r="13" spans="1:8" s="12" customFormat="1">
      <c r="A13" s="18">
        <v>1</v>
      </c>
      <c r="B13" s="19">
        <v>43339</v>
      </c>
      <c r="C13" s="20">
        <v>218</v>
      </c>
      <c r="D13" s="20" t="s">
        <v>50</v>
      </c>
      <c r="E13" s="20" t="s">
        <v>51</v>
      </c>
      <c r="F13" s="21">
        <v>643.17999999999995</v>
      </c>
    </row>
    <row r="14" spans="1:8" s="12" customFormat="1">
      <c r="A14" s="22">
        <v>2</v>
      </c>
      <c r="B14" s="23">
        <v>43339</v>
      </c>
      <c r="C14" s="24">
        <v>219</v>
      </c>
      <c r="D14" s="9" t="s">
        <v>50</v>
      </c>
      <c r="E14" s="9" t="s">
        <v>51</v>
      </c>
      <c r="F14" s="25">
        <v>104.3</v>
      </c>
    </row>
    <row r="15" spans="1:8" s="12" customFormat="1">
      <c r="A15" s="22">
        <v>3</v>
      </c>
      <c r="B15" s="23">
        <v>43339</v>
      </c>
      <c r="C15" s="24">
        <v>220</v>
      </c>
      <c r="D15" s="9" t="s">
        <v>52</v>
      </c>
      <c r="E15" s="9" t="s">
        <v>53</v>
      </c>
      <c r="F15" s="25">
        <v>312.14</v>
      </c>
    </row>
    <row r="16" spans="1:8" s="12" customFormat="1">
      <c r="A16" s="22">
        <v>4</v>
      </c>
      <c r="B16" s="23">
        <v>43339</v>
      </c>
      <c r="C16" s="24">
        <v>221</v>
      </c>
      <c r="D16" s="9" t="s">
        <v>70</v>
      </c>
      <c r="E16" s="9" t="s">
        <v>71</v>
      </c>
      <c r="F16" s="25">
        <v>200.25</v>
      </c>
    </row>
    <row r="17" spans="1:11" s="12" customFormat="1">
      <c r="A17" s="22">
        <v>5</v>
      </c>
      <c r="B17" s="23">
        <v>43339</v>
      </c>
      <c r="C17" s="24">
        <v>222</v>
      </c>
      <c r="D17" s="9" t="s">
        <v>54</v>
      </c>
      <c r="E17" s="9" t="s">
        <v>55</v>
      </c>
      <c r="F17" s="25">
        <v>1101.01</v>
      </c>
    </row>
    <row r="18" spans="1:11" s="12" customFormat="1">
      <c r="A18" s="22">
        <v>6</v>
      </c>
      <c r="B18" s="23">
        <v>43339</v>
      </c>
      <c r="C18" s="9">
        <v>223</v>
      </c>
      <c r="D18" s="9" t="s">
        <v>56</v>
      </c>
      <c r="E18" s="9" t="s">
        <v>57</v>
      </c>
      <c r="F18" s="10">
        <v>555.63</v>
      </c>
    </row>
    <row r="19" spans="1:11" s="12" customFormat="1">
      <c r="A19" s="22">
        <v>7</v>
      </c>
      <c r="B19" s="23">
        <v>43339</v>
      </c>
      <c r="C19" s="9">
        <v>224</v>
      </c>
      <c r="D19" s="9" t="s">
        <v>72</v>
      </c>
      <c r="E19" s="9" t="s">
        <v>81</v>
      </c>
      <c r="F19" s="10">
        <v>819.91</v>
      </c>
    </row>
    <row r="20" spans="1:11" s="12" customFormat="1">
      <c r="A20" s="22">
        <v>8</v>
      </c>
      <c r="B20" s="23">
        <v>43339</v>
      </c>
      <c r="C20" s="9">
        <v>225</v>
      </c>
      <c r="D20" s="9" t="s">
        <v>63</v>
      </c>
      <c r="E20" s="9" t="s">
        <v>62</v>
      </c>
      <c r="F20" s="10">
        <v>3600</v>
      </c>
    </row>
    <row r="21" spans="1:11" s="12" customFormat="1">
      <c r="A21" s="22">
        <v>9</v>
      </c>
      <c r="B21" s="23">
        <v>43339</v>
      </c>
      <c r="C21" s="9">
        <v>226</v>
      </c>
      <c r="D21" s="9" t="s">
        <v>63</v>
      </c>
      <c r="E21" s="9" t="s">
        <v>58</v>
      </c>
      <c r="F21" s="10">
        <v>2165</v>
      </c>
    </row>
    <row r="22" spans="1:11" s="12" customFormat="1">
      <c r="A22" s="22">
        <v>10</v>
      </c>
      <c r="B22" s="23">
        <v>43339</v>
      </c>
      <c r="C22" s="9">
        <v>227</v>
      </c>
      <c r="D22" s="9" t="s">
        <v>82</v>
      </c>
      <c r="E22" s="9" t="s">
        <v>83</v>
      </c>
      <c r="F22" s="10">
        <v>370</v>
      </c>
    </row>
    <row r="23" spans="1:11" s="12" customFormat="1">
      <c r="A23" s="22">
        <v>11</v>
      </c>
      <c r="B23" s="23">
        <v>43339</v>
      </c>
      <c r="C23" s="9">
        <v>228</v>
      </c>
      <c r="D23" s="9" t="s">
        <v>72</v>
      </c>
      <c r="E23" s="9" t="s">
        <v>84</v>
      </c>
      <c r="F23" s="10">
        <v>160.22999999999999</v>
      </c>
    </row>
    <row r="24" spans="1:11" s="12" customFormat="1">
      <c r="A24" s="22">
        <v>12</v>
      </c>
      <c r="B24" s="23">
        <v>43339</v>
      </c>
      <c r="C24" s="9">
        <v>229</v>
      </c>
      <c r="D24" s="9" t="s">
        <v>59</v>
      </c>
      <c r="E24" s="9" t="s">
        <v>60</v>
      </c>
      <c r="F24" s="10">
        <v>68.599999999999994</v>
      </c>
      <c r="K24" s="12" t="s">
        <v>80</v>
      </c>
    </row>
    <row r="25" spans="1:11" s="12" customFormat="1" ht="13.5" thickBot="1">
      <c r="A25" s="31">
        <v>13</v>
      </c>
      <c r="B25" s="32">
        <v>43339</v>
      </c>
      <c r="C25" s="13">
        <v>230</v>
      </c>
      <c r="D25" s="13" t="s">
        <v>59</v>
      </c>
      <c r="E25" s="13" t="s">
        <v>60</v>
      </c>
      <c r="F25" s="11">
        <v>1246.47</v>
      </c>
    </row>
    <row r="26" spans="1:11" ht="13.5" thickBot="1">
      <c r="A26" s="14"/>
      <c r="B26" s="15"/>
      <c r="C26" s="16"/>
      <c r="D26" s="17"/>
      <c r="E26" s="7" t="s">
        <v>61</v>
      </c>
      <c r="F26" s="8">
        <f>SUM(F13:F25)</f>
        <v>11346.72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t</cp:lastModifiedBy>
  <cp:lastPrinted>2016-03-16T09:27:22Z</cp:lastPrinted>
  <dcterms:created xsi:type="dcterms:W3CDTF">2016-01-19T13:06:09Z</dcterms:created>
  <dcterms:modified xsi:type="dcterms:W3CDTF">2018-09-06T06:33:40Z</dcterms:modified>
</cp:coreProperties>
</file>